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指摘一覧" sheetId="1" state="visible" r:id="rId1"/>
    <sheet xmlns:r="http://schemas.openxmlformats.org/officeDocument/2006/relationships" name="是正写真帳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'指摘一覧'!$A$4:$L$64</definedName>
    <definedName name="_xlnm.Print_Titles" localSheetId="0">'指摘一覧'!$4:$4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000F172A"/>
      <sz val="14"/>
    </font>
    <font>
      <name val="Meiryo"/>
      <b val="1"/>
      <sz val="10"/>
    </font>
    <font>
      <name val="Meiryo"/>
      <b val="1"/>
      <color rgb="00FFFFFF"/>
      <sz val="10"/>
    </font>
    <font>
      <name val="Meiryo"/>
      <sz val="10"/>
    </font>
    <font>
      <name val="Meiryo"/>
      <color rgb="0064748B"/>
      <sz val="9"/>
    </font>
    <font>
      <name val="Meiryo"/>
      <b val="1"/>
      <color rgb="000F172A"/>
      <sz val="11"/>
    </font>
    <font>
      <name val="Meiryo"/>
      <color rgb="000F172A"/>
      <sz val="10"/>
    </font>
    <font>
      <name val="Meiryo"/>
      <color rgb="001E3A8A"/>
      <sz val="10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marky-app.com/?fro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2" customWidth="1" min="3" max="3"/>
    <col width="10" customWidth="1" min="4" max="4"/>
    <col width="36" customWidth="1" min="5" max="5"/>
    <col width="14" customWidth="1" min="6" max="6"/>
    <col width="10" customWidth="1" min="7" max="7"/>
    <col width="11" customWidth="1" min="8" max="8"/>
    <col width="11" customWidth="1" min="9" max="9"/>
    <col width="11" customWidth="1" min="10" max="10"/>
    <col width="9" customWidth="1" min="11" max="11"/>
    <col width="20" customWidth="1" min="12" max="12"/>
    <col width="10" customWidth="1" min="14" max="14"/>
  </cols>
  <sheetData>
    <row r="1">
      <c r="A1" s="1" t="inlineStr">
        <is>
          <t>指摘一覧・是正報告書</t>
        </is>
      </c>
    </row>
    <row r="2">
      <c r="A2" s="2" t="inlineStr">
        <is>
          <t>現場名：</t>
        </is>
      </c>
      <c r="C2" s="2" t="inlineStr">
        <is>
          <t>検査名：</t>
        </is>
      </c>
      <c r="E2" s="2" t="inlineStr">
        <is>
          <t>検査日：</t>
        </is>
      </c>
      <c r="G2" s="2" t="inlineStr">
        <is>
          <t>担当：</t>
        </is>
      </c>
    </row>
    <row r="4">
      <c r="A4" s="3" t="inlineStr">
        <is>
          <t>No</t>
        </is>
      </c>
      <c r="B4" s="3" t="inlineStr">
        <is>
          <t>階・部屋</t>
        </is>
      </c>
      <c r="C4" s="3" t="inlineStr">
        <is>
          <t>部位</t>
        </is>
      </c>
      <c r="D4" s="3" t="inlineStr">
        <is>
          <t>工種</t>
        </is>
      </c>
      <c r="E4" s="3" t="inlineStr">
        <is>
          <t>指摘内容</t>
        </is>
      </c>
      <c r="F4" s="3" t="inlineStr">
        <is>
          <t>担当業者</t>
        </is>
      </c>
      <c r="G4" s="3" t="inlineStr">
        <is>
          <t>状態</t>
        </is>
      </c>
      <c r="H4" s="3" t="inlineStr">
        <is>
          <t>指摘日</t>
        </is>
      </c>
      <c r="I4" s="3" t="inlineStr">
        <is>
          <t>是正日</t>
        </is>
      </c>
      <c r="J4" s="3" t="inlineStr">
        <is>
          <t>確認日</t>
        </is>
      </c>
      <c r="K4" s="3" t="inlineStr">
        <is>
          <t>写真No</t>
        </is>
      </c>
      <c r="L4" s="3" t="inlineStr">
        <is>
          <t>備考</t>
        </is>
      </c>
      <c r="N4" s="2" t="inlineStr">
        <is>
          <t>集計</t>
        </is>
      </c>
    </row>
    <row r="5" ht="22" customHeight="1">
      <c r="A5" s="4" t="n">
        <v>1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N5" s="6" t="inlineStr">
        <is>
          <t>未対応</t>
        </is>
      </c>
      <c r="O5" s="6">
        <f>COUNTIF($G$5:$G$64,"未対応")</f>
        <v/>
      </c>
    </row>
    <row r="6" ht="22" customHeight="1">
      <c r="A6" s="4" t="n">
        <v>2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N6" s="6" t="inlineStr">
        <is>
          <t>是正済み</t>
        </is>
      </c>
      <c r="O6" s="6">
        <f>COUNTIF($G$5:$G$64,"是正済み")</f>
        <v/>
      </c>
    </row>
    <row r="7" ht="22" customHeight="1">
      <c r="A7" s="4" t="n">
        <v>3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N7" s="6" t="inlineStr">
        <is>
          <t>検査OK</t>
        </is>
      </c>
      <c r="O7" s="6">
        <f>COUNTIF($G$5:$G$64,"検査OK")</f>
        <v/>
      </c>
    </row>
    <row r="8" ht="22" customHeight="1">
      <c r="A8" s="4" t="n">
        <v>4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N8" s="2" t="inlineStr">
        <is>
          <t>合計</t>
        </is>
      </c>
      <c r="O8" s="6">
        <f>COUNTA($E$5:$E$64)</f>
        <v/>
      </c>
    </row>
    <row r="9" ht="22" customHeight="1">
      <c r="A9" s="4" t="n">
        <v>5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</row>
    <row r="10" ht="22" customHeight="1">
      <c r="A10" s="4" t="n">
        <v>6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22" customHeight="1">
      <c r="A11" s="4" t="n">
        <v>7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22" customHeight="1">
      <c r="A12" s="4" t="n">
        <v>8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22" customHeight="1">
      <c r="A13" s="4" t="n">
        <v>9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22" customHeight="1">
      <c r="A14" s="4" t="n">
        <v>10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 ht="22" customHeight="1">
      <c r="A15" s="4" t="n">
        <v>11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 ht="22" customHeight="1">
      <c r="A16" s="4" t="n">
        <v>12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 ht="22" customHeight="1">
      <c r="A17" s="4" t="n">
        <v>13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</row>
    <row r="18" ht="22" customHeight="1">
      <c r="A18" s="4" t="n">
        <v>14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 ht="22" customHeight="1">
      <c r="A19" s="4" t="n">
        <v>15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</row>
    <row r="20" ht="22" customHeight="1">
      <c r="A20" s="4" t="n">
        <v>16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 ht="22" customHeight="1">
      <c r="A21" s="4" t="n">
        <v>17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</row>
    <row r="22" ht="22" customHeight="1">
      <c r="A22" s="4" t="n">
        <v>18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 ht="22" customHeight="1">
      <c r="A23" s="4" t="n">
        <v>19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</row>
    <row r="24" ht="22" customHeight="1">
      <c r="A24" s="4" t="n">
        <v>20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 ht="22" customHeight="1">
      <c r="A25" s="4" t="n">
        <v>21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 ht="22" customHeight="1">
      <c r="A26" s="4" t="n">
        <v>22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 ht="22" customHeight="1">
      <c r="A27" s="4" t="n">
        <v>23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 ht="22" customHeight="1">
      <c r="A28" s="4" t="n">
        <v>24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 ht="22" customHeight="1">
      <c r="A29" s="4" t="n">
        <v>25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 ht="22" customHeight="1">
      <c r="A30" s="4" t="n">
        <v>26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 ht="22" customHeight="1">
      <c r="A31" s="4" t="n">
        <v>27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 ht="22" customHeight="1">
      <c r="A32" s="4" t="n">
        <v>28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 ht="22" customHeight="1">
      <c r="A33" s="4" t="n">
        <v>29</v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 ht="22" customHeight="1">
      <c r="A34" s="4" t="n">
        <v>30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 ht="22" customHeight="1">
      <c r="A35" s="4" t="n">
        <v>31</v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22" customHeight="1">
      <c r="A36" s="4" t="n">
        <v>32</v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 ht="22" customHeight="1">
      <c r="A37" s="4" t="n">
        <v>33</v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22" customHeight="1">
      <c r="A38" s="4" t="n">
        <v>34</v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</row>
    <row r="39" ht="22" customHeight="1">
      <c r="A39" s="4" t="n">
        <v>35</v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</row>
    <row r="40" ht="22" customHeight="1">
      <c r="A40" s="4" t="n">
        <v>36</v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</row>
    <row r="41" ht="22" customHeight="1">
      <c r="A41" s="4" t="n">
        <v>37</v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 ht="22" customHeight="1">
      <c r="A42" s="4" t="n">
        <v>38</v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 ht="22" customHeight="1">
      <c r="A43" s="4" t="n">
        <v>39</v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</row>
    <row r="44" ht="22" customHeight="1">
      <c r="A44" s="4" t="n">
        <v>40</v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</row>
    <row r="45" ht="22" customHeight="1">
      <c r="A45" s="4" t="n">
        <v>41</v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 ht="22" customHeight="1">
      <c r="A46" s="4" t="n">
        <v>42</v>
      </c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</row>
    <row r="47" ht="22" customHeight="1">
      <c r="A47" s="4" t="n">
        <v>43</v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</row>
    <row r="48" ht="22" customHeight="1">
      <c r="A48" s="4" t="n">
        <v>44</v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</row>
    <row r="49" ht="22" customHeight="1">
      <c r="A49" s="4" t="n">
        <v>45</v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 ht="22" customHeight="1">
      <c r="A50" s="4" t="n">
        <v>46</v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</row>
    <row r="51" ht="22" customHeight="1">
      <c r="A51" s="4" t="n">
        <v>47</v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</row>
    <row r="52" ht="22" customHeight="1">
      <c r="A52" s="4" t="n">
        <v>48</v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</row>
    <row r="53" ht="22" customHeight="1">
      <c r="A53" s="4" t="n">
        <v>49</v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</row>
    <row r="54" ht="22" customHeight="1">
      <c r="A54" s="4" t="n">
        <v>50</v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</row>
    <row r="55" ht="22" customHeight="1">
      <c r="A55" s="4" t="n">
        <v>51</v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 ht="22" customHeight="1">
      <c r="A56" s="4" t="n">
        <v>52</v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7" ht="22" customHeight="1">
      <c r="A57" s="4" t="n">
        <v>53</v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8" ht="22" customHeight="1">
      <c r="A58" s="4" t="n">
        <v>54</v>
      </c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 ht="22" customHeight="1">
      <c r="A59" s="4" t="n">
        <v>55</v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</row>
    <row r="60" ht="22" customHeight="1">
      <c r="A60" s="4" t="n">
        <v>56</v>
      </c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</row>
    <row r="61" ht="22" customHeight="1">
      <c r="A61" s="4" t="n">
        <v>57</v>
      </c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</row>
    <row r="62" ht="22" customHeight="1">
      <c r="A62" s="4" t="n">
        <v>58</v>
      </c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</row>
    <row r="63" ht="22" customHeight="1">
      <c r="A63" s="4" t="n">
        <v>59</v>
      </c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</row>
    <row r="64" ht="22" customHeight="1">
      <c r="A64" s="4" t="n">
        <v>60</v>
      </c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</row>
    <row r="66">
      <c r="A66" s="7" t="inlineStr">
        <is>
          <t>配布: Marky（マーキー）図面の指摘・写真・是正を、現場で完結 https://marky-app.com/?from=xlsx</t>
        </is>
      </c>
    </row>
  </sheetData>
  <autoFilter ref="A4:L64"/>
  <mergeCells count="1">
    <mergeCell ref="A66:L66"/>
  </mergeCells>
  <conditionalFormatting sqref="A5:L64">
    <cfRule type="expression" priority="1" dxfId="0">
      <formula>$G5="未対応"</formula>
    </cfRule>
    <cfRule type="expression" priority="2" dxfId="1">
      <formula>$G5="是正済み"</formula>
    </cfRule>
    <cfRule type="expression" priority="3" dxfId="2">
      <formula>$G5="検査OK"</formula>
    </cfRule>
  </conditionalFormatting>
  <dataValidations count="1">
    <dataValidation sqref="G5:G64" showDropDown="0" showInputMessage="0" showErrorMessage="0" allowBlank="1" type="list">
      <formula1>"未対応,是正済み,検査OK"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4" customWidth="1" min="4" max="4"/>
    <col width="16" customWidth="1" min="5" max="5"/>
    <col width="16" customWidth="1" min="6" max="6"/>
    <col width="4" customWidth="1" min="7" max="7"/>
    <col width="26" customWidth="1" min="8" max="8"/>
  </cols>
  <sheetData>
    <row r="1">
      <c r="A1" s="1" t="inlineStr">
        <is>
          <t>是正写真帳</t>
        </is>
      </c>
    </row>
    <row r="2">
      <c r="A2" s="2" t="inlineStr">
        <is>
          <t>現場名：</t>
        </is>
      </c>
      <c r="E2" s="2" t="inlineStr">
        <is>
          <t>検査名：</t>
        </is>
      </c>
    </row>
    <row r="4">
      <c r="A4" s="8" t="inlineStr">
        <is>
          <t>No.1　場所：　　　　　　　　部位：　　　　　　　　指摘内容：</t>
        </is>
      </c>
    </row>
    <row r="5" ht="150" customHeight="1">
      <c r="A5" s="9" t="n"/>
      <c r="B5" s="10" t="inlineStr">
        <is>
          <t>指摘前（写真をここに貼る）</t>
        </is>
      </c>
      <c r="C5" s="9" t="n"/>
      <c r="D5" s="9" t="n"/>
      <c r="E5" s="10" t="inlineStr">
        <is>
          <t>是正後（写真をここに貼る）</t>
        </is>
      </c>
      <c r="F5" s="9" t="n"/>
      <c r="G5" s="9" t="n"/>
      <c r="H5" s="11" t="inlineStr">
        <is>
          <t>担当業者：
是正日：
確認：</t>
        </is>
      </c>
    </row>
    <row r="7">
      <c r="A7" s="8" t="inlineStr">
        <is>
          <t>No.2　場所：　　　　　　　　部位：　　　　　　　　指摘内容：</t>
        </is>
      </c>
    </row>
    <row r="8" ht="150" customHeight="1">
      <c r="A8" s="9" t="n"/>
      <c r="B8" s="10" t="inlineStr">
        <is>
          <t>指摘前（写真をここに貼る）</t>
        </is>
      </c>
      <c r="C8" s="9" t="n"/>
      <c r="D8" s="9" t="n"/>
      <c r="E8" s="10" t="inlineStr">
        <is>
          <t>是正後（写真をここに貼る）</t>
        </is>
      </c>
      <c r="F8" s="9" t="n"/>
      <c r="G8" s="9" t="n"/>
      <c r="H8" s="11" t="inlineStr">
        <is>
          <t>担当業者：
是正日：
確認：</t>
        </is>
      </c>
    </row>
    <row r="10">
      <c r="A10" s="8" t="inlineStr">
        <is>
          <t>No.3　場所：　　　　　　　　部位：　　　　　　　　指摘内容：</t>
        </is>
      </c>
    </row>
    <row r="11" ht="150" customHeight="1">
      <c r="A11" s="9" t="n"/>
      <c r="B11" s="10" t="inlineStr">
        <is>
          <t>指摘前（写真をここに貼る）</t>
        </is>
      </c>
      <c r="C11" s="9" t="n"/>
      <c r="D11" s="9" t="n"/>
      <c r="E11" s="10" t="inlineStr">
        <is>
          <t>是正後（写真をここに貼る）</t>
        </is>
      </c>
      <c r="F11" s="9" t="n"/>
      <c r="G11" s="9" t="n"/>
      <c r="H11" s="11" t="inlineStr">
        <is>
          <t>担当業者：
是正日：
確認：</t>
        </is>
      </c>
    </row>
    <row r="13">
      <c r="A13" s="8" t="inlineStr">
        <is>
          <t>No.4　場所：　　　　　　　　部位：　　　　　　　　指摘内容：</t>
        </is>
      </c>
    </row>
    <row r="14" ht="150" customHeight="1">
      <c r="A14" s="9" t="n"/>
      <c r="B14" s="10" t="inlineStr">
        <is>
          <t>指摘前（写真をここに貼る）</t>
        </is>
      </c>
      <c r="C14" s="9" t="n"/>
      <c r="D14" s="9" t="n"/>
      <c r="E14" s="10" t="inlineStr">
        <is>
          <t>是正後（写真をここに貼る）</t>
        </is>
      </c>
      <c r="F14" s="9" t="n"/>
      <c r="G14" s="9" t="n"/>
      <c r="H14" s="11" t="inlineStr">
        <is>
          <t>担当業者：
是正日：
確認：</t>
        </is>
      </c>
    </row>
    <row r="16">
      <c r="A16" s="8" t="inlineStr">
        <is>
          <t>No.5　場所：　　　　　　　　部位：　　　　　　　　指摘内容：</t>
        </is>
      </c>
    </row>
    <row r="17" ht="150" customHeight="1">
      <c r="A17" s="9" t="n"/>
      <c r="B17" s="10" t="inlineStr">
        <is>
          <t>指摘前（写真をここに貼る）</t>
        </is>
      </c>
      <c r="C17" s="9" t="n"/>
      <c r="D17" s="9" t="n"/>
      <c r="E17" s="10" t="inlineStr">
        <is>
          <t>是正後（写真をここに貼る）</t>
        </is>
      </c>
      <c r="F17" s="9" t="n"/>
      <c r="G17" s="9" t="n"/>
      <c r="H17" s="11" t="inlineStr">
        <is>
          <t>担当業者：
是正日：
確認：</t>
        </is>
      </c>
    </row>
    <row r="19">
      <c r="A19" s="8" t="inlineStr">
        <is>
          <t>No.6　場所：　　　　　　　　部位：　　　　　　　　指摘内容：</t>
        </is>
      </c>
    </row>
    <row r="20" ht="150" customHeight="1">
      <c r="A20" s="9" t="n"/>
      <c r="B20" s="10" t="inlineStr">
        <is>
          <t>指摘前（写真をここに貼る）</t>
        </is>
      </c>
      <c r="C20" s="9" t="n"/>
      <c r="D20" s="9" t="n"/>
      <c r="E20" s="10" t="inlineStr">
        <is>
          <t>是正後（写真をここに貼る）</t>
        </is>
      </c>
      <c r="F20" s="9" t="n"/>
      <c r="G20" s="9" t="n"/>
      <c r="H20" s="11" t="inlineStr">
        <is>
          <t>担当業者：
是正日：
確認：</t>
        </is>
      </c>
    </row>
    <row r="22">
      <c r="A22" s="8" t="inlineStr">
        <is>
          <t>No.7　場所：　　　　　　　　部位：　　　　　　　　指摘内容：</t>
        </is>
      </c>
    </row>
    <row r="23" ht="150" customHeight="1">
      <c r="A23" s="9" t="n"/>
      <c r="B23" s="10" t="inlineStr">
        <is>
          <t>指摘前（写真をここに貼る）</t>
        </is>
      </c>
      <c r="C23" s="9" t="n"/>
      <c r="D23" s="9" t="n"/>
      <c r="E23" s="10" t="inlineStr">
        <is>
          <t>是正後（写真をここに貼る）</t>
        </is>
      </c>
      <c r="F23" s="9" t="n"/>
      <c r="G23" s="9" t="n"/>
      <c r="H23" s="11" t="inlineStr">
        <is>
          <t>担当業者：
是正日：
確認：</t>
        </is>
      </c>
    </row>
    <row r="25">
      <c r="A25" s="8" t="inlineStr">
        <is>
          <t>No.8　場所：　　　　　　　　部位：　　　　　　　　指摘内容：</t>
        </is>
      </c>
    </row>
    <row r="26" ht="150" customHeight="1">
      <c r="A26" s="9" t="n"/>
      <c r="B26" s="10" t="inlineStr">
        <is>
          <t>指摘前（写真をここに貼る）</t>
        </is>
      </c>
      <c r="C26" s="9" t="n"/>
      <c r="D26" s="9" t="n"/>
      <c r="E26" s="10" t="inlineStr">
        <is>
          <t>是正後（写真をここに貼る）</t>
        </is>
      </c>
      <c r="F26" s="9" t="n"/>
      <c r="G26" s="9" t="n"/>
      <c r="H26" s="11" t="inlineStr">
        <is>
          <t>担当業者：
是正日：
確認：</t>
        </is>
      </c>
    </row>
    <row r="28">
      <c r="A28" s="8" t="inlineStr">
        <is>
          <t>No.9　場所：　　　　　　　　部位：　　　　　　　　指摘内容：</t>
        </is>
      </c>
    </row>
    <row r="29" ht="150" customHeight="1">
      <c r="A29" s="9" t="n"/>
      <c r="B29" s="10" t="inlineStr">
        <is>
          <t>指摘前（写真をここに貼る）</t>
        </is>
      </c>
      <c r="C29" s="9" t="n"/>
      <c r="D29" s="9" t="n"/>
      <c r="E29" s="10" t="inlineStr">
        <is>
          <t>是正後（写真をここに貼る）</t>
        </is>
      </c>
      <c r="F29" s="9" t="n"/>
      <c r="G29" s="9" t="n"/>
      <c r="H29" s="11" t="inlineStr">
        <is>
          <t>担当業者：
是正日：
確認：</t>
        </is>
      </c>
    </row>
    <row r="31">
      <c r="A31" s="8" t="inlineStr">
        <is>
          <t>No.10　場所：　　　　　　　　部位：　　　　　　　　指摘内容：</t>
        </is>
      </c>
    </row>
    <row r="32" ht="150" customHeight="1">
      <c r="A32" s="9" t="n"/>
      <c r="B32" s="10" t="inlineStr">
        <is>
          <t>指摘前（写真をここに貼る）</t>
        </is>
      </c>
      <c r="C32" s="9" t="n"/>
      <c r="D32" s="9" t="n"/>
      <c r="E32" s="10" t="inlineStr">
        <is>
          <t>是正後（写真をここに貼る）</t>
        </is>
      </c>
      <c r="F32" s="9" t="n"/>
      <c r="G32" s="9" t="n"/>
      <c r="H32" s="11" t="inlineStr">
        <is>
          <t>担当業者：
是正日：
確認：</t>
        </is>
      </c>
    </row>
    <row r="34">
      <c r="A34" s="8" t="inlineStr">
        <is>
          <t>No.11　場所：　　　　　　　　部位：　　　　　　　　指摘内容：</t>
        </is>
      </c>
    </row>
    <row r="35" ht="150" customHeight="1">
      <c r="A35" s="9" t="n"/>
      <c r="B35" s="10" t="inlineStr">
        <is>
          <t>指摘前（写真をここに貼る）</t>
        </is>
      </c>
      <c r="C35" s="9" t="n"/>
      <c r="D35" s="9" t="n"/>
      <c r="E35" s="10" t="inlineStr">
        <is>
          <t>是正後（写真をここに貼る）</t>
        </is>
      </c>
      <c r="F35" s="9" t="n"/>
      <c r="G35" s="9" t="n"/>
      <c r="H35" s="11" t="inlineStr">
        <is>
          <t>担当業者：
是正日：
確認：</t>
        </is>
      </c>
    </row>
    <row r="37">
      <c r="A37" s="8" t="inlineStr">
        <is>
          <t>No.12　場所：　　　　　　　　部位：　　　　　　　　指摘内容：</t>
        </is>
      </c>
    </row>
    <row r="38" ht="150" customHeight="1">
      <c r="A38" s="9" t="n"/>
      <c r="B38" s="10" t="inlineStr">
        <is>
          <t>指摘前（写真をここに貼る）</t>
        </is>
      </c>
      <c r="C38" s="9" t="n"/>
      <c r="D38" s="9" t="n"/>
      <c r="E38" s="10" t="inlineStr">
        <is>
          <t>是正後（写真をここに貼る）</t>
        </is>
      </c>
      <c r="F38" s="9" t="n"/>
      <c r="G38" s="9" t="n"/>
      <c r="H38" s="11" t="inlineStr">
        <is>
          <t>担当業者：
是正日：
確認：</t>
        </is>
      </c>
    </row>
    <row r="40">
      <c r="A40" s="8" t="inlineStr">
        <is>
          <t>No.13　場所：　　　　　　　　部位：　　　　　　　　指摘内容：</t>
        </is>
      </c>
    </row>
    <row r="41" ht="150" customHeight="1">
      <c r="A41" s="9" t="n"/>
      <c r="B41" s="10" t="inlineStr">
        <is>
          <t>指摘前（写真をここに貼る）</t>
        </is>
      </c>
      <c r="C41" s="9" t="n"/>
      <c r="D41" s="9" t="n"/>
      <c r="E41" s="10" t="inlineStr">
        <is>
          <t>是正後（写真をここに貼る）</t>
        </is>
      </c>
      <c r="F41" s="9" t="n"/>
      <c r="G41" s="9" t="n"/>
      <c r="H41" s="11" t="inlineStr">
        <is>
          <t>担当業者：
是正日：
確認：</t>
        </is>
      </c>
    </row>
    <row r="43">
      <c r="A43" s="8" t="inlineStr">
        <is>
          <t>No.14　場所：　　　　　　　　部位：　　　　　　　　指摘内容：</t>
        </is>
      </c>
    </row>
    <row r="44" ht="150" customHeight="1">
      <c r="A44" s="9" t="n"/>
      <c r="B44" s="10" t="inlineStr">
        <is>
          <t>指摘前（写真をここに貼る）</t>
        </is>
      </c>
      <c r="C44" s="9" t="n"/>
      <c r="D44" s="9" t="n"/>
      <c r="E44" s="10" t="inlineStr">
        <is>
          <t>是正後（写真をここに貼る）</t>
        </is>
      </c>
      <c r="F44" s="9" t="n"/>
      <c r="G44" s="9" t="n"/>
      <c r="H44" s="11" t="inlineStr">
        <is>
          <t>担当業者：
是正日：
確認：</t>
        </is>
      </c>
    </row>
    <row r="46">
      <c r="A46" s="8" t="inlineStr">
        <is>
          <t>No.15　場所：　　　　　　　　部位：　　　　　　　　指摘内容：</t>
        </is>
      </c>
    </row>
    <row r="47" ht="150" customHeight="1">
      <c r="A47" s="9" t="n"/>
      <c r="B47" s="10" t="inlineStr">
        <is>
          <t>指摘前（写真をここに貼る）</t>
        </is>
      </c>
      <c r="C47" s="9" t="n"/>
      <c r="D47" s="9" t="n"/>
      <c r="E47" s="10" t="inlineStr">
        <is>
          <t>是正後（写真をここに貼る）</t>
        </is>
      </c>
      <c r="F47" s="9" t="n"/>
      <c r="G47" s="9" t="n"/>
      <c r="H47" s="11" t="inlineStr">
        <is>
          <t>担当業者：
是正日：
確認：</t>
        </is>
      </c>
    </row>
    <row r="49">
      <c r="A49" s="8" t="inlineStr">
        <is>
          <t>No.16　場所：　　　　　　　　部位：　　　　　　　　指摘内容：</t>
        </is>
      </c>
    </row>
    <row r="50" ht="150" customHeight="1">
      <c r="A50" s="9" t="n"/>
      <c r="B50" s="10" t="inlineStr">
        <is>
          <t>指摘前（写真をここに貼る）</t>
        </is>
      </c>
      <c r="C50" s="9" t="n"/>
      <c r="D50" s="9" t="n"/>
      <c r="E50" s="10" t="inlineStr">
        <is>
          <t>是正後（写真をここに貼る）</t>
        </is>
      </c>
      <c r="F50" s="9" t="n"/>
      <c r="G50" s="9" t="n"/>
      <c r="H50" s="11" t="inlineStr">
        <is>
          <t>担当業者：
是正日：
確認：</t>
        </is>
      </c>
    </row>
    <row r="52">
      <c r="A52" s="8" t="inlineStr">
        <is>
          <t>No.17　場所：　　　　　　　　部位：　　　　　　　　指摘内容：</t>
        </is>
      </c>
    </row>
    <row r="53" ht="150" customHeight="1">
      <c r="A53" s="9" t="n"/>
      <c r="B53" s="10" t="inlineStr">
        <is>
          <t>指摘前（写真をここに貼る）</t>
        </is>
      </c>
      <c r="C53" s="9" t="n"/>
      <c r="D53" s="9" t="n"/>
      <c r="E53" s="10" t="inlineStr">
        <is>
          <t>是正後（写真をここに貼る）</t>
        </is>
      </c>
      <c r="F53" s="9" t="n"/>
      <c r="G53" s="9" t="n"/>
      <c r="H53" s="11" t="inlineStr">
        <is>
          <t>担当業者：
是正日：
確認：</t>
        </is>
      </c>
    </row>
    <row r="55">
      <c r="A55" s="8" t="inlineStr">
        <is>
          <t>No.18　場所：　　　　　　　　部位：　　　　　　　　指摘内容：</t>
        </is>
      </c>
    </row>
    <row r="56" ht="150" customHeight="1">
      <c r="A56" s="9" t="n"/>
      <c r="B56" s="10" t="inlineStr">
        <is>
          <t>指摘前（写真をここに貼る）</t>
        </is>
      </c>
      <c r="C56" s="9" t="n"/>
      <c r="D56" s="9" t="n"/>
      <c r="E56" s="10" t="inlineStr">
        <is>
          <t>是正後（写真をここに貼る）</t>
        </is>
      </c>
      <c r="F56" s="9" t="n"/>
      <c r="G56" s="9" t="n"/>
      <c r="H56" s="11" t="inlineStr">
        <is>
          <t>担当業者：
是正日：
確認：</t>
        </is>
      </c>
    </row>
    <row r="58">
      <c r="A58" s="8" t="inlineStr">
        <is>
          <t>No.19　場所：　　　　　　　　部位：　　　　　　　　指摘内容：</t>
        </is>
      </c>
    </row>
    <row r="59" ht="150" customHeight="1">
      <c r="A59" s="9" t="n"/>
      <c r="B59" s="10" t="inlineStr">
        <is>
          <t>指摘前（写真をここに貼る）</t>
        </is>
      </c>
      <c r="C59" s="9" t="n"/>
      <c r="D59" s="9" t="n"/>
      <c r="E59" s="10" t="inlineStr">
        <is>
          <t>是正後（写真をここに貼る）</t>
        </is>
      </c>
      <c r="F59" s="9" t="n"/>
      <c r="G59" s="9" t="n"/>
      <c r="H59" s="11" t="inlineStr">
        <is>
          <t>担当業者：
是正日：
確認：</t>
        </is>
      </c>
    </row>
    <row r="61">
      <c r="A61" s="8" t="inlineStr">
        <is>
          <t>No.20　場所：　　　　　　　　部位：　　　　　　　　指摘内容：</t>
        </is>
      </c>
    </row>
    <row r="62" ht="150" customHeight="1">
      <c r="A62" s="9" t="n"/>
      <c r="B62" s="10" t="inlineStr">
        <is>
          <t>指摘前（写真をここに貼る）</t>
        </is>
      </c>
      <c r="C62" s="9" t="n"/>
      <c r="D62" s="9" t="n"/>
      <c r="E62" s="10" t="inlineStr">
        <is>
          <t>是正後（写真をここに貼る）</t>
        </is>
      </c>
      <c r="F62" s="9" t="n"/>
      <c r="G62" s="9" t="n"/>
      <c r="H62" s="11" t="inlineStr">
        <is>
          <t>担当業者：
是正日：
確認：</t>
        </is>
      </c>
    </row>
    <row r="64">
      <c r="A64" s="8" t="inlineStr">
        <is>
          <t>No.21　場所：　　　　　　　　部位：　　　　　　　　指摘内容：</t>
        </is>
      </c>
    </row>
    <row r="65" ht="150" customHeight="1">
      <c r="A65" s="9" t="n"/>
      <c r="B65" s="10" t="inlineStr">
        <is>
          <t>指摘前（写真をここに貼る）</t>
        </is>
      </c>
      <c r="C65" s="9" t="n"/>
      <c r="D65" s="9" t="n"/>
      <c r="E65" s="10" t="inlineStr">
        <is>
          <t>是正後（写真をここに貼る）</t>
        </is>
      </c>
      <c r="F65" s="9" t="n"/>
      <c r="G65" s="9" t="n"/>
      <c r="H65" s="11" t="inlineStr">
        <is>
          <t>担当業者：
是正日：
確認：</t>
        </is>
      </c>
    </row>
    <row r="67">
      <c r="A67" s="8" t="inlineStr">
        <is>
          <t>No.22　場所：　　　　　　　　部位：　　　　　　　　指摘内容：</t>
        </is>
      </c>
    </row>
    <row r="68" ht="150" customHeight="1">
      <c r="A68" s="9" t="n"/>
      <c r="B68" s="10" t="inlineStr">
        <is>
          <t>指摘前（写真をここに貼る）</t>
        </is>
      </c>
      <c r="C68" s="9" t="n"/>
      <c r="D68" s="9" t="n"/>
      <c r="E68" s="10" t="inlineStr">
        <is>
          <t>是正後（写真をここに貼る）</t>
        </is>
      </c>
      <c r="F68" s="9" t="n"/>
      <c r="G68" s="9" t="n"/>
      <c r="H68" s="11" t="inlineStr">
        <is>
          <t>担当業者：
是正日：
確認：</t>
        </is>
      </c>
    </row>
    <row r="70">
      <c r="A70" s="8" t="inlineStr">
        <is>
          <t>No.23　場所：　　　　　　　　部位：　　　　　　　　指摘内容：</t>
        </is>
      </c>
    </row>
    <row r="71" ht="150" customHeight="1">
      <c r="A71" s="9" t="n"/>
      <c r="B71" s="10" t="inlineStr">
        <is>
          <t>指摘前（写真をここに貼る）</t>
        </is>
      </c>
      <c r="C71" s="9" t="n"/>
      <c r="D71" s="9" t="n"/>
      <c r="E71" s="10" t="inlineStr">
        <is>
          <t>是正後（写真をここに貼る）</t>
        </is>
      </c>
      <c r="F71" s="9" t="n"/>
      <c r="G71" s="9" t="n"/>
      <c r="H71" s="11" t="inlineStr">
        <is>
          <t>担当業者：
是正日：
確認：</t>
        </is>
      </c>
    </row>
    <row r="73">
      <c r="A73" s="8" t="inlineStr">
        <is>
          <t>No.24　場所：　　　　　　　　部位：　　　　　　　　指摘内容：</t>
        </is>
      </c>
    </row>
    <row r="74" ht="150" customHeight="1">
      <c r="A74" s="9" t="n"/>
      <c r="B74" s="10" t="inlineStr">
        <is>
          <t>指摘前（写真をここに貼る）</t>
        </is>
      </c>
      <c r="C74" s="9" t="n"/>
      <c r="D74" s="9" t="n"/>
      <c r="E74" s="10" t="inlineStr">
        <is>
          <t>是正後（写真をここに貼る）</t>
        </is>
      </c>
      <c r="F74" s="9" t="n"/>
      <c r="G74" s="9" t="n"/>
      <c r="H74" s="11" t="inlineStr">
        <is>
          <t>担当業者：
是正日：
確認：</t>
        </is>
      </c>
    </row>
    <row r="76">
      <c r="A76" s="8" t="inlineStr">
        <is>
          <t>No.25　場所：　　　　　　　　部位：　　　　　　　　指摘内容：</t>
        </is>
      </c>
    </row>
    <row r="77" ht="150" customHeight="1">
      <c r="A77" s="9" t="n"/>
      <c r="B77" s="10" t="inlineStr">
        <is>
          <t>指摘前（写真をここに貼る）</t>
        </is>
      </c>
      <c r="C77" s="9" t="n"/>
      <c r="D77" s="9" t="n"/>
      <c r="E77" s="10" t="inlineStr">
        <is>
          <t>是正後（写真をここに貼る）</t>
        </is>
      </c>
      <c r="F77" s="9" t="n"/>
      <c r="G77" s="9" t="n"/>
      <c r="H77" s="11" t="inlineStr">
        <is>
          <t>担当業者：
是正日：
確認：</t>
        </is>
      </c>
    </row>
    <row r="79">
      <c r="A79" s="8" t="inlineStr">
        <is>
          <t>No.26　場所：　　　　　　　　部位：　　　　　　　　指摘内容：</t>
        </is>
      </c>
    </row>
    <row r="80" ht="150" customHeight="1">
      <c r="A80" s="9" t="n"/>
      <c r="B80" s="10" t="inlineStr">
        <is>
          <t>指摘前（写真をここに貼る）</t>
        </is>
      </c>
      <c r="C80" s="9" t="n"/>
      <c r="D80" s="9" t="n"/>
      <c r="E80" s="10" t="inlineStr">
        <is>
          <t>是正後（写真をここに貼る）</t>
        </is>
      </c>
      <c r="F80" s="9" t="n"/>
      <c r="G80" s="9" t="n"/>
      <c r="H80" s="11" t="inlineStr">
        <is>
          <t>担当業者：
是正日：
確認：</t>
        </is>
      </c>
    </row>
    <row r="82">
      <c r="A82" s="8" t="inlineStr">
        <is>
          <t>No.27　場所：　　　　　　　　部位：　　　　　　　　指摘内容：</t>
        </is>
      </c>
    </row>
    <row r="83" ht="150" customHeight="1">
      <c r="A83" s="9" t="n"/>
      <c r="B83" s="10" t="inlineStr">
        <is>
          <t>指摘前（写真をここに貼る）</t>
        </is>
      </c>
      <c r="C83" s="9" t="n"/>
      <c r="D83" s="9" t="n"/>
      <c r="E83" s="10" t="inlineStr">
        <is>
          <t>是正後（写真をここに貼る）</t>
        </is>
      </c>
      <c r="F83" s="9" t="n"/>
      <c r="G83" s="9" t="n"/>
      <c r="H83" s="11" t="inlineStr">
        <is>
          <t>担当業者：
是正日：
確認：</t>
        </is>
      </c>
    </row>
    <row r="85">
      <c r="A85" s="8" t="inlineStr">
        <is>
          <t>No.28　場所：　　　　　　　　部位：　　　　　　　　指摘内容：</t>
        </is>
      </c>
    </row>
    <row r="86" ht="150" customHeight="1">
      <c r="A86" s="9" t="n"/>
      <c r="B86" s="10" t="inlineStr">
        <is>
          <t>指摘前（写真をここに貼る）</t>
        </is>
      </c>
      <c r="C86" s="9" t="n"/>
      <c r="D86" s="9" t="n"/>
      <c r="E86" s="10" t="inlineStr">
        <is>
          <t>是正後（写真をここに貼る）</t>
        </is>
      </c>
      <c r="F86" s="9" t="n"/>
      <c r="G86" s="9" t="n"/>
      <c r="H86" s="11" t="inlineStr">
        <is>
          <t>担当業者：
是正日：
確認：</t>
        </is>
      </c>
    </row>
    <row r="88">
      <c r="A88" s="8" t="inlineStr">
        <is>
          <t>No.29　場所：　　　　　　　　部位：　　　　　　　　指摘内容：</t>
        </is>
      </c>
    </row>
    <row r="89" ht="150" customHeight="1">
      <c r="A89" s="9" t="n"/>
      <c r="B89" s="10" t="inlineStr">
        <is>
          <t>指摘前（写真をここに貼る）</t>
        </is>
      </c>
      <c r="C89" s="9" t="n"/>
      <c r="D89" s="9" t="n"/>
      <c r="E89" s="10" t="inlineStr">
        <is>
          <t>是正後（写真をここに貼る）</t>
        </is>
      </c>
      <c r="F89" s="9" t="n"/>
      <c r="G89" s="9" t="n"/>
      <c r="H89" s="11" t="inlineStr">
        <is>
          <t>担当業者：
是正日：
確認：</t>
        </is>
      </c>
    </row>
    <row r="91">
      <c r="A91" s="8" t="inlineStr">
        <is>
          <t>No.30　場所：　　　　　　　　部位：　　　　　　　　指摘内容：</t>
        </is>
      </c>
    </row>
    <row r="92" ht="150" customHeight="1">
      <c r="A92" s="9" t="n"/>
      <c r="B92" s="10" t="inlineStr">
        <is>
          <t>指摘前（写真をここに貼る）</t>
        </is>
      </c>
      <c r="C92" s="9" t="n"/>
      <c r="D92" s="9" t="n"/>
      <c r="E92" s="10" t="inlineStr">
        <is>
          <t>是正後（写真をここに貼る）</t>
        </is>
      </c>
      <c r="F92" s="9" t="n"/>
      <c r="G92" s="9" t="n"/>
      <c r="H92" s="11" t="inlineStr">
        <is>
          <t>担当業者：
是正日：
確認：</t>
        </is>
      </c>
    </row>
    <row r="94">
      <c r="A94" s="7" t="inlineStr">
        <is>
          <t>配布: Marky（マーキー）図面の指摘・写真・是正を、現場で完結 https://marky-app.com/?from=xlsx</t>
        </is>
      </c>
    </row>
  </sheetData>
  <mergeCells count="91">
    <mergeCell ref="E62:F62"/>
    <mergeCell ref="E71:F71"/>
    <mergeCell ref="E23:F23"/>
    <mergeCell ref="A49:H49"/>
    <mergeCell ref="E8:F8"/>
    <mergeCell ref="B77:C77"/>
    <mergeCell ref="B86:C86"/>
    <mergeCell ref="A25:H25"/>
    <mergeCell ref="B14:C14"/>
    <mergeCell ref="E65:F65"/>
    <mergeCell ref="B38:C38"/>
    <mergeCell ref="A55:H55"/>
    <mergeCell ref="A13:H13"/>
    <mergeCell ref="B32:C32"/>
    <mergeCell ref="E53:F53"/>
    <mergeCell ref="B26:C26"/>
    <mergeCell ref="B41:C41"/>
    <mergeCell ref="B35:C35"/>
    <mergeCell ref="A31:H31"/>
    <mergeCell ref="A58:H58"/>
    <mergeCell ref="A40:H40"/>
    <mergeCell ref="A67:H67"/>
    <mergeCell ref="A73:H73"/>
    <mergeCell ref="A82:H82"/>
    <mergeCell ref="E5:F5"/>
    <mergeCell ref="E14:F14"/>
    <mergeCell ref="E38:F38"/>
    <mergeCell ref="A7:H7"/>
    <mergeCell ref="B11:C11"/>
    <mergeCell ref="A16:H16"/>
    <mergeCell ref="B53:C53"/>
    <mergeCell ref="B29:C29"/>
    <mergeCell ref="A85:H85"/>
    <mergeCell ref="E26:F26"/>
    <mergeCell ref="A22:H22"/>
    <mergeCell ref="B80:C80"/>
    <mergeCell ref="B89:C89"/>
    <mergeCell ref="A28:H28"/>
    <mergeCell ref="E50:F50"/>
    <mergeCell ref="E68:F68"/>
    <mergeCell ref="A64:H64"/>
    <mergeCell ref="E83:F83"/>
    <mergeCell ref="B56:C56"/>
    <mergeCell ref="B71:C71"/>
    <mergeCell ref="A79:H79"/>
    <mergeCell ref="E92:F92"/>
    <mergeCell ref="A61:H61"/>
    <mergeCell ref="E44:F44"/>
    <mergeCell ref="A88:H88"/>
    <mergeCell ref="A70:H70"/>
    <mergeCell ref="E20:F20"/>
    <mergeCell ref="E29:F29"/>
    <mergeCell ref="B17:C17"/>
    <mergeCell ref="E59:F59"/>
    <mergeCell ref="B44:C44"/>
    <mergeCell ref="E77:F77"/>
    <mergeCell ref="E86:F86"/>
    <mergeCell ref="E80:F80"/>
    <mergeCell ref="E89:F89"/>
    <mergeCell ref="A76:H76"/>
    <mergeCell ref="B83:C83"/>
    <mergeCell ref="B92:C92"/>
    <mergeCell ref="E32:F32"/>
    <mergeCell ref="B5:C5"/>
    <mergeCell ref="B20:C20"/>
    <mergeCell ref="E41:F41"/>
    <mergeCell ref="A10:H10"/>
    <mergeCell ref="A19:H19"/>
    <mergeCell ref="E56:F56"/>
    <mergeCell ref="A34:H34"/>
    <mergeCell ref="B47:C47"/>
    <mergeCell ref="B62:C62"/>
    <mergeCell ref="B59:C59"/>
    <mergeCell ref="A94:H94"/>
    <mergeCell ref="E17:F17"/>
    <mergeCell ref="E35:F35"/>
    <mergeCell ref="B23:C23"/>
    <mergeCell ref="A37:H37"/>
    <mergeCell ref="A46:H46"/>
    <mergeCell ref="B8:C8"/>
    <mergeCell ref="E74:F74"/>
    <mergeCell ref="E11:F11"/>
    <mergeCell ref="B65:C65"/>
    <mergeCell ref="B74:C74"/>
    <mergeCell ref="A4:H4"/>
    <mergeCell ref="B68:C68"/>
    <mergeCell ref="A91:H91"/>
    <mergeCell ref="A43:H43"/>
    <mergeCell ref="A52:H52"/>
    <mergeCell ref="B50:C50"/>
    <mergeCell ref="E47:F4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このテンプレートについて</t>
        </is>
      </c>
    </row>
    <row r="2">
      <c r="A2" s="13" t="inlineStr">
        <is>
          <t>「指摘一覧」に検査の指摘を1行ずつ入れ、「状態」を 未対応 → 是正済み → 検査OK と変えていくと、行の色が変わり、右の集計に件数が出ます。</t>
        </is>
      </c>
    </row>
    <row r="3">
      <c r="A3" s="13" t="inlineStr">
        <is>
          <t>業者ごとの一覧を渡すときは、4行目のフィルター（▼）で担当業者と状態を絞ってから印刷してください。</t>
        </is>
      </c>
    </row>
    <row r="4">
      <c r="A4" s="13" t="inlineStr">
        <is>
          <t>「是正写真帳」は1ページに3件。指摘前・是正後の写真を枠に貼り、No を一覧と合わせます。</t>
        </is>
      </c>
    </row>
    <row r="5">
      <c r="A5" s="13" t="inlineStr"/>
    </row>
    <row r="6">
      <c r="A6" s="12" t="inlineStr">
        <is>
          <t>手で貼る作業をなくしたい方へ</t>
        </is>
      </c>
    </row>
    <row r="7">
      <c r="A7" s="13" t="inlineStr">
        <is>
          <t>Marky（マーキー）は、図面に番号を置いて写真を撮るだけで、この一覧と写真帳（位置図つき）を自動で作るアプリです。</t>
        </is>
      </c>
    </row>
    <row r="8">
      <c r="A8" s="13" t="inlineStr">
        <is>
          <t>担当業者・状態の絞り込み、業者ごとの「未対応だけ」の出力、Excel／PDF の出力ができます。体験版は登録不要です。</t>
        </is>
      </c>
    </row>
    <row r="9">
      <c r="A9" s="14" t="inlineStr">
        <is>
          <t>https://marky-app.com/?from=xlsx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2026-10-08T14:02:13Z</dcterms:created>
  <dcterms:modified xmlns:dcterms="http://purl.org/dc/terms/" xmlns:xsi="http://www.w3.org/2001/XMLSchema-instance" xsi:type="dcterms:W3CDTF">2026-10-08T14:02:14Z</dcterms:modified>
</cp:coreProperties>
</file>